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2/Compras por Debajo del Umbral 2022/"/>
    </mc:Choice>
  </mc:AlternateContent>
  <xr:revisionPtr revIDLastSave="317" documentId="13_ncr:1_{6B4C8126-3F4E-40B6-BEBD-9B57AD080B70}" xr6:coauthVersionLast="47" xr6:coauthVersionMax="47" xr10:uidLastSave="{D583AD60-58B4-4475-8B11-072CE4709FC7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Hoja1!$A$1:$E$33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1" i="2"/>
  <c r="C15" i="2"/>
</calcChain>
</file>

<file path=xl/sharedStrings.xml><?xml version="1.0" encoding="utf-8"?>
<sst xmlns="http://schemas.openxmlformats.org/spreadsheetml/2006/main" count="43" uniqueCount="38">
  <si>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</si>
  <si>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</si>
  <si>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</si>
  <si>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</si>
  <si>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</si>
  <si>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</si>
  <si>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</si>
  <si>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</si>
  <si>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</si>
  <si>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</si>
  <si>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Declarado Desierto</t>
  </si>
  <si>
    <t>Adquisición de medicamentos para reabastecer el botiquín de primeros auxilios del Fondo Patrimonial de las Empresas Reformadas (FONPER).</t>
  </si>
  <si>
    <t>Pliego Cancelado</t>
  </si>
  <si>
    <t>Adquisición de planchas a vapor y tablas para proyectos iniciados y no terminados en la pasada gestión gubernamental (2016-2020).</t>
  </si>
  <si>
    <t>Relación de Compras por debajo del Umbral - Noviembre-2022</t>
  </si>
  <si>
    <t>FONPER-UC-CD-2022-0031</t>
  </si>
  <si>
    <t>FONPER-UC-CD-2022-0032</t>
  </si>
  <si>
    <t>Contratación de una empresa para los servicios de mantenimiento preventivo y correctivo de los extintores del Fondo Patrimonial de las Empresas Reformas (FONPER)</t>
  </si>
  <si>
    <t>FONPER-UC-CD-2022-0033</t>
  </si>
  <si>
    <t>Pliego cancelado</t>
  </si>
  <si>
    <t>FONPER-UC-CD-2022-0034</t>
  </si>
  <si>
    <t>Adquisición de cajas plásticas para el Fondo Patrimonial de las Empresas Reformadas (FONPER).</t>
  </si>
  <si>
    <t>FONPER-UC-CD-2022-0035</t>
  </si>
  <si>
    <t>Adquisición de un (1) pódium para el Fondo Patrimonial de las Empresas Reformadas (FONPER).</t>
  </si>
  <si>
    <t>FONPER-UC-CD-2022-0036</t>
  </si>
  <si>
    <t>Idemesa, SRL</t>
  </si>
  <si>
    <t>FONPER-UC-CD-2022-0037</t>
  </si>
  <si>
    <t>Adquisición de artículos para proyectos iniciados y no terminados en la pasada gestión gubernamental (2016-2020).</t>
  </si>
  <si>
    <t>FONPER-UC-CD-2022-0038</t>
  </si>
  <si>
    <t>Adquisición de planchas a vapor y tablas para proyectos iniciados y no terminados en la pasada gestión gubernamental (2016-2020)</t>
  </si>
  <si>
    <t>FONPER-UC-CD-2022-0039</t>
  </si>
  <si>
    <t>Adquisición de equipo eléctrico para la panadería repostería Tabara Arriba, Provincia Azua.</t>
  </si>
  <si>
    <t xml:space="preserve">Franser Solis De Luna </t>
  </si>
  <si>
    <t>Olivo Industrial, S.R.L.</t>
  </si>
  <si>
    <t>Ramirez &amp; Mojica Envoy Pack Courier Express, S.R.L.</t>
  </si>
  <si>
    <t>Genius Print Graphic, S.R.L.</t>
  </si>
  <si>
    <t>B&amp;F Mercantil, S.R.L.</t>
  </si>
  <si>
    <t>Electroconstrucont,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</si>
</sst>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wrapText="1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14" fontId="14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44" fontId="14" fillId="0" borderId="1" xfId="3" applyFont="1" applyBorder="1" applyAlignment="1">
      <alignment horizontal="center" wrapText="1"/>
    </xf>
    <xf numFmtId="44" fontId="16" fillId="3" borderId="1" xfId="3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wrapText="1"/>
    </xf>
    <xf numFmtId="14" fontId="14" fillId="0" borderId="3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 wrapText="1"/>
    </xf>
    <xf numFmtId="44" fontId="14" fillId="0" borderId="1" xfId="3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wrapText="1"/>
    </xf>
    <xf numFmtId="14" fontId="14" fillId="0" borderId="3" xfId="0" applyNumberFormat="1" applyFont="1" applyBorder="1" applyAlignment="1">
      <alignment horizontal="center" vertical="center" wrapText="1"/>
    </xf>
    <xf numFmtId="44" fontId="14" fillId="0" borderId="2" xfId="3" applyFont="1" applyBorder="1" applyAlignment="1">
      <alignment horizontal="center" vertical="center" wrapText="1"/>
    </xf>
    <xf numFmtId="44" fontId="14" fillId="0" borderId="1" xfId="3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13" zoomScaleNormal="100" zoomScaleSheetLayoutView="100" workbookViewId="0">
      <selection activeCell="D17" sqref="D17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42" t="s">
        <v>4</v>
      </c>
      <c r="C2" s="42"/>
      <c r="D2" s="42"/>
      <c r="E2" s="42"/>
      <c r="F2" s="5"/>
    </row>
    <row r="3" spans="1:7" ht="15.75">
      <c r="B3" s="43" t="s">
        <v>3</v>
      </c>
      <c r="C3" s="43"/>
      <c r="D3" s="43"/>
      <c r="E3" s="43"/>
      <c r="F3" s="5"/>
    </row>
    <row r="4" spans="1:7" ht="19.5">
      <c r="B4" s="44" t="s">
        <v>14</v>
      </c>
      <c r="C4" s="44"/>
      <c r="D4" s="44"/>
      <c r="E4" s="44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19" t="s">
        <v>5</v>
      </c>
      <c r="B7" s="20" t="s">
        <v>6</v>
      </c>
      <c r="C7" s="19" t="s">
        <v>0</v>
      </c>
      <c r="D7" s="21" t="s">
        <v>1</v>
      </c>
      <c r="E7" s="19" t="s">
        <v>2</v>
      </c>
      <c r="G7" s="3"/>
    </row>
    <row r="8" spans="1:7" ht="34.5" customHeight="1">
      <c r="A8" s="45" t="s">
        <v>15</v>
      </c>
      <c r="B8" s="47">
        <v>44867</v>
      </c>
      <c r="C8" s="51" t="s">
        <v>13</v>
      </c>
      <c r="D8" s="49" t="s">
        <v>12</v>
      </c>
      <c r="E8" s="50" t="s">
        <v>12</v>
      </c>
      <c r="G8" s="6"/>
    </row>
    <row r="9" spans="1:7" ht="15" customHeight="1">
      <c r="A9" s="46"/>
      <c r="B9" s="48"/>
      <c r="C9" s="52"/>
      <c r="D9" s="49"/>
      <c r="E9" s="50"/>
    </row>
    <row r="10" spans="1:7" ht="57" customHeight="1">
      <c r="A10" s="24" t="s">
        <v>16</v>
      </c>
      <c r="B10" s="22">
        <v>44881</v>
      </c>
      <c r="C10" s="35" t="s">
        <v>17</v>
      </c>
      <c r="D10" s="35" t="s">
        <v>33</v>
      </c>
      <c r="E10" s="55">
        <v>120360</v>
      </c>
      <c r="G10" s="6"/>
    </row>
    <row r="11" spans="1:7" ht="34.5">
      <c r="A11" s="53" t="s">
        <v>18</v>
      </c>
      <c r="B11" s="25" t="s">
        <v>12</v>
      </c>
      <c r="C11" s="54" t="s">
        <v>19</v>
      </c>
      <c r="D11" s="35" t="s">
        <v>12</v>
      </c>
      <c r="E11" s="25" t="s">
        <v>12</v>
      </c>
      <c r="G11" s="6"/>
    </row>
    <row r="12" spans="1:7" ht="34.5">
      <c r="A12" s="24" t="s">
        <v>20</v>
      </c>
      <c r="B12" s="25">
        <v>44881</v>
      </c>
      <c r="C12" s="35" t="s">
        <v>21</v>
      </c>
      <c r="D12" s="35" t="s">
        <v>34</v>
      </c>
      <c r="E12" s="56">
        <v>73455</v>
      </c>
      <c r="G12" s="6"/>
    </row>
    <row r="13" spans="1:7" ht="52.5" customHeight="1">
      <c r="A13" s="24" t="s">
        <v>22</v>
      </c>
      <c r="B13" s="25">
        <v>44889</v>
      </c>
      <c r="C13" s="35" t="s">
        <v>23</v>
      </c>
      <c r="D13" s="35" t="s">
        <v>35</v>
      </c>
      <c r="E13" s="56">
        <v>33040</v>
      </c>
      <c r="G13" s="6"/>
    </row>
    <row r="14" spans="1:7" ht="51.75">
      <c r="A14" s="24" t="s">
        <v>24</v>
      </c>
      <c r="B14" s="25">
        <v>44876</v>
      </c>
      <c r="C14" s="35" t="s">
        <v>11</v>
      </c>
      <c r="D14" s="35" t="s">
        <v>25</v>
      </c>
      <c r="E14" s="56">
        <v>33972.879999999997</v>
      </c>
      <c r="G14" s="6"/>
    </row>
    <row r="15" spans="1:7" ht="34.5">
      <c r="A15" s="24" t="s">
        <v>26</v>
      </c>
      <c r="B15" s="25">
        <v>44882</v>
      </c>
      <c r="C15" s="35" t="s">
        <v>27</v>
      </c>
      <c r="D15" s="35" t="s">
        <v>10</v>
      </c>
      <c r="E15" s="25" t="s">
        <v>10</v>
      </c>
      <c r="G15" s="6"/>
    </row>
    <row r="16" spans="1:7" ht="51.75">
      <c r="A16" s="24" t="s">
        <v>28</v>
      </c>
      <c r="B16" s="24">
        <v>44886</v>
      </c>
      <c r="C16" s="35" t="s">
        <v>29</v>
      </c>
      <c r="D16" s="35" t="s">
        <v>36</v>
      </c>
      <c r="E16" s="56">
        <v>29328</v>
      </c>
      <c r="G16" s="6"/>
    </row>
    <row r="17" spans="1:7" ht="34.5">
      <c r="A17" s="24" t="s">
        <v>30</v>
      </c>
      <c r="B17" s="24">
        <v>44894</v>
      </c>
      <c r="C17" s="35" t="s">
        <v>31</v>
      </c>
      <c r="D17" s="35" t="s">
        <v>37</v>
      </c>
      <c r="E17" s="39">
        <v>148090</v>
      </c>
      <c r="G17" s="6"/>
    </row>
    <row r="18" spans="1:7" ht="17.25">
      <c r="A18" s="23"/>
      <c r="B18" s="23"/>
      <c r="C18" s="23"/>
      <c r="D18" s="23" t="s">
        <v>7</v>
      </c>
      <c r="E18" s="40">
        <f>E17+E16+E14+E12+E10</f>
        <v>405205.88</v>
      </c>
    </row>
    <row r="19" spans="1:7">
      <c r="A19" s="16"/>
      <c r="B19" s="16"/>
      <c r="C19" s="16"/>
      <c r="D19" s="17"/>
      <c r="E19" s="18"/>
    </row>
    <row r="20" spans="1:7">
      <c r="A20" s="16"/>
      <c r="B20" s="16"/>
      <c r="C20" s="16"/>
      <c r="D20" s="17"/>
      <c r="E20" s="18"/>
    </row>
    <row r="21" spans="1:7">
      <c r="A21" s="16"/>
      <c r="B21" s="16"/>
      <c r="C21" s="16"/>
      <c r="D21" s="17"/>
      <c r="E21" s="18"/>
    </row>
    <row r="22" spans="1:7" ht="18.75">
      <c r="A22" s="16"/>
      <c r="B22" s="16"/>
      <c r="C22" s="57" t="s">
        <v>32</v>
      </c>
      <c r="D22" s="17"/>
      <c r="E22" s="18"/>
    </row>
    <row r="23" spans="1:7" hidden="1">
      <c r="A23" s="41"/>
      <c r="B23" s="41"/>
      <c r="D23" s="28"/>
      <c r="E23" s="32"/>
      <c r="G23" s="6"/>
    </row>
    <row r="24" spans="1:7" ht="18.75" hidden="1">
      <c r="A24" s="27"/>
      <c r="B24" s="15"/>
      <c r="C24" s="15" t="s">
        <v>8</v>
      </c>
      <c r="G24" s="6"/>
    </row>
    <row r="25" spans="1:7" ht="18.75">
      <c r="A25" s="26"/>
      <c r="B25" s="29"/>
      <c r="C25" s="29" t="s">
        <v>9</v>
      </c>
      <c r="D25" s="15"/>
      <c r="E25" s="15"/>
      <c r="G25" s="6"/>
    </row>
    <row r="26" spans="1:7" ht="18.75">
      <c r="C26" s="57"/>
      <c r="D26" s="26"/>
      <c r="E26" s="26"/>
      <c r="G26" s="6"/>
    </row>
    <row r="27" spans="1:7">
      <c r="G27" s="6"/>
    </row>
    <row r="28" spans="1:7" ht="18.75">
      <c r="A28" s="15"/>
      <c r="B28" s="15"/>
      <c r="C28" s="15"/>
      <c r="G28" s="6"/>
    </row>
    <row r="29" spans="1:7" ht="18.75">
      <c r="A29" s="26"/>
      <c r="B29" s="26"/>
      <c r="C29" s="37"/>
      <c r="D29" s="15"/>
      <c r="E29" s="15"/>
      <c r="G29" s="6"/>
    </row>
    <row r="30" spans="1:7" ht="18.75">
      <c r="C30" s="37"/>
      <c r="D30" s="36"/>
      <c r="E30" s="26"/>
      <c r="G30" s="8"/>
    </row>
    <row r="31" spans="1:7" ht="17.25">
      <c r="C31" s="38"/>
      <c r="G31" s="9"/>
    </row>
    <row r="32" spans="1:7" ht="17.25">
      <c r="C32" s="37"/>
      <c r="G32" s="9"/>
    </row>
    <row r="33" spans="7:7" ht="47.25" customHeight="1">
      <c r="G33" s="9"/>
    </row>
    <row r="34" spans="7:7" ht="29.25" customHeight="1">
      <c r="G34" s="9"/>
    </row>
    <row r="35" spans="7:7" ht="45.75" customHeight="1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 ht="47.25" customHeight="1">
      <c r="G40" s="9"/>
    </row>
    <row r="41" spans="7:7" ht="47.25" customHeight="1">
      <c r="G41" s="9"/>
    </row>
    <row r="42" spans="7:7" ht="63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 ht="47.25" customHeight="1">
      <c r="G46" s="9"/>
    </row>
    <row r="47" spans="7:7" ht="47.25" customHeight="1">
      <c r="G47" s="9"/>
    </row>
    <row r="48" spans="7:7" ht="47.25" customHeight="1">
      <c r="G48" s="9"/>
    </row>
    <row r="49" spans="6:9" ht="25.5" customHeight="1">
      <c r="F49" s="15"/>
      <c r="G49" s="9"/>
    </row>
    <row r="50" spans="6:9" ht="35.25" customHeight="1">
      <c r="F50" s="14"/>
      <c r="G50" s="9"/>
    </row>
    <row r="51" spans="6:9" ht="47.25" customHeight="1">
      <c r="G51" s="9"/>
    </row>
    <row r="52" spans="6:9" ht="47.25" customHeight="1">
      <c r="G52" s="9"/>
    </row>
    <row r="53" spans="6:9" ht="19.5" customHeight="1">
      <c r="G53" s="7"/>
      <c r="I53" s="2"/>
    </row>
    <row r="54" spans="6:9" ht="40.5" customHeight="1">
      <c r="I54" s="2"/>
    </row>
    <row r="55" spans="6:9" ht="18" customHeight="1">
      <c r="I55" s="2"/>
    </row>
    <row r="56" spans="6:9" ht="17.25" customHeight="1">
      <c r="I56" s="2"/>
    </row>
    <row r="57" spans="6:9" ht="17.25" customHeight="1">
      <c r="I57" s="2"/>
    </row>
    <row r="58" spans="6:9" ht="16.5" customHeight="1">
      <c r="I58" s="2"/>
    </row>
    <row r="59" spans="6:9" ht="18" customHeight="1">
      <c r="I59" s="2"/>
    </row>
    <row r="60" spans="6:9" ht="18.75" customHeight="1">
      <c r="I60" s="2"/>
    </row>
    <row r="61" spans="6:9"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</sheetData>
  <mergeCells count="9">
    <mergeCell ref="A23:B23"/>
    <mergeCell ref="B2:E2"/>
    <mergeCell ref="B3:E3"/>
    <mergeCell ref="B4:E4"/>
    <mergeCell ref="A8:A9"/>
    <mergeCell ref="B8:B9"/>
    <mergeCell ref="C8:C9"/>
    <mergeCell ref="D8:D9"/>
    <mergeCell ref="E8:E9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30">
        <v>6900</v>
      </c>
      <c r="E6" s="33">
        <v>8292</v>
      </c>
    </row>
    <row r="7" spans="3:5" ht="17.25">
      <c r="C7" s="30">
        <v>38055</v>
      </c>
      <c r="E7" s="33">
        <v>85800</v>
      </c>
    </row>
    <row r="8" spans="3:5" ht="17.25">
      <c r="C8" s="25">
        <v>95423</v>
      </c>
      <c r="E8" s="33">
        <v>8024</v>
      </c>
    </row>
    <row r="9" spans="3:5" ht="17.25">
      <c r="C9" s="25">
        <v>27612</v>
      </c>
    </row>
    <row r="10" spans="3:5" ht="17.25">
      <c r="C10" s="25">
        <v>15089.84</v>
      </c>
    </row>
    <row r="11" spans="3:5" ht="17.25">
      <c r="C11" s="25">
        <v>2784.8</v>
      </c>
      <c r="E11" s="34">
        <f>SUM(E6:E10)</f>
        <v>102116</v>
      </c>
    </row>
    <row r="12" spans="3:5" ht="17.25">
      <c r="C12" s="25">
        <v>36556.400000000001</v>
      </c>
    </row>
    <row r="15" spans="3:5">
      <c r="C15" s="31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2D5A46-5D8F-46D3-B266-04896C2A9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2022-11-17T16:39:05Z</cp:lastPrinted>
  <dcterms:created xsi:type="dcterms:W3CDTF">2018-12-06T17:42:02Z</dcterms:created>
  <dcterms:modified xsi:type="dcterms:W3CDTF">2022-12-19T19:26:30Z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